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/>
  <c r="H28" i="1"/>
  <c r="H16" i="1"/>
  <c r="H29" i="1" l="1"/>
  <c r="H32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<sst xmlns="http://schemas.openxmlformats.org/spreadsheetml/2006/main" count="49" uniqueCount="29">
  <si>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</si>
  <si>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</si>
  <si>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</si>
  <si>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</si>
  <si>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</si>
  <si>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</si>
  <si>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</si>
  <si>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</si>
  <si>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</si>
  <si>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</si>
  <si>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</si>
  <si>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</si>
  <si>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</si>
  <si>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</si>
  <si>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</si>
  <si>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</si>
  <si>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</si>
  <si>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</si>
  <si>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</si>
  <si>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</si>
  <si>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</si>
  <si>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</si>
  <si>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</si>
  <si>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</si>
  <si>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</si>
  <si>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</si>
  <si>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Dana:07.09.2020.</t>
  </si>
  <si>
    <t>Dana 07.09.2020.godine Dom zdravlja Požarevac nije izvršio plaćanje prema dobavljačima:</t>
  </si>
  <si>
    <t>Primljena i neutrošena participacija od 07.09.2020.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</si>
</sst>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44081</v>
      </c>
      <c r="H12" s="23">
        <v>1926423.25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44081</v>
      </c>
      <c r="H13" s="3">
        <f>H14+H26-H33-H43</f>
        <v>1933172.9100000006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44081</v>
      </c>
      <c r="H14" s="4">
        <f>H15+H16+H17+H18+H19+H20+H21+H22+H23+H24+H25</f>
        <v>1481910.3500000006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v>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</f>
        <v>42730.749999999985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44081</v>
      </c>
      <c r="H26" s="4">
        <f>H27+H28+H29+H30+H31+H32</f>
        <v>451262.56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159868.39+135083-105001.41+135083-118951.11+135083-96223.18-2500+135083-115657.02+135083-103735.49</f>
        <v>293215.18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568160.92-50050-42412.01-22400.03-200000-30352.4-6837.44-21680-26830-8672.4-25271.84-130+41650-99545-31305.15-33160-4200-3762.6+36355.67+94666.66</f>
        <v>134224.38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1086+2986+1358+1629+16764</f>
        <v>23823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44081</v>
      </c>
      <c r="H33" s="5">
        <f>SUM(H34:H42)</f>
        <v>0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44081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44081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1936873.2500000005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2020-09-08T06:24:11Z</dcterms:modified>
</cp:coreProperties>
</file>